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NKS\Finansregnskap og regnskapsteori 15 stp\ØVINGSOPPGAVER\NYE OPPGAVER\Kap 14\"/>
    </mc:Choice>
  </mc:AlternateContent>
  <bookViews>
    <workbookView xWindow="0" yWindow="0" windowWidth="13365" windowHeight="13260" activeTab="1"/>
  </bookViews>
  <sheets>
    <sheet name="14-5 Skjema" sheetId="6" r:id="rId1"/>
    <sheet name="14-5 Løsning" sheetId="5" r:id="rId2"/>
  </sheets>
  <calcPr calcId="152511"/>
</workbook>
</file>

<file path=xl/calcChain.xml><?xml version="1.0" encoding="utf-8"?>
<calcChain xmlns="http://schemas.openxmlformats.org/spreadsheetml/2006/main">
  <c r="H10" i="5" l="1"/>
  <c r="H9" i="5"/>
  <c r="I8" i="5"/>
  <c r="I7" i="5"/>
  <c r="I6" i="5"/>
  <c r="G10" i="5"/>
  <c r="G9" i="5"/>
  <c r="G8" i="5"/>
  <c r="G7" i="5"/>
  <c r="G6" i="5"/>
  <c r="F11" i="5"/>
</calcChain>
</file>

<file path=xl/sharedStrings.xml><?xml version="1.0" encoding="utf-8"?>
<sst xmlns="http://schemas.openxmlformats.org/spreadsheetml/2006/main" count="39" uniqueCount="28">
  <si>
    <t>Resultat</t>
  </si>
  <si>
    <t>Saldo-</t>
  </si>
  <si>
    <t>Oppgjørsposteringer</t>
  </si>
  <si>
    <t>Balanse</t>
  </si>
  <si>
    <t>balanse</t>
  </si>
  <si>
    <t>Råvarer</t>
  </si>
  <si>
    <t>Varer i arbeid</t>
  </si>
  <si>
    <t>Ferdige varer</t>
  </si>
  <si>
    <t>Endring VIA og FV</t>
  </si>
  <si>
    <t>Innkjøp råvarer</t>
  </si>
  <si>
    <t>Konto-</t>
  </si>
  <si>
    <t>nr.</t>
  </si>
  <si>
    <t>Kontonavn</t>
  </si>
  <si>
    <t>Endelig</t>
  </si>
  <si>
    <t>saldobalanse</t>
  </si>
  <si>
    <t xml:space="preserve"> </t>
  </si>
  <si>
    <t>80 = Motpost til for ”høye” produksjonskostnader (råvarer, lønn, div. avskrivn.) i forhold til solgte varer</t>
  </si>
  <si>
    <t>Man fører i alle fall ikke på en konto for nedskrivning av anleggsmidler.</t>
  </si>
  <si>
    <t>Fører ikke nedskrivninger på en egen konto med mindre det er vesentlige beløp.</t>
  </si>
  <si>
    <t>NB! Det å føre nedskrivning av varelager på konto for nedskrivning av anleggsmidler er en alvorlig feil.</t>
  </si>
  <si>
    <t xml:space="preserve">§ 4-1: Sammenstillingsprinsippet. Betyr at vi fører inntekter fra salget og trekker fra ”tilhørende kostnader”. </t>
  </si>
  <si>
    <t>Konto 4290 korrigerer kostnadene slik at vi får kostnader for solgte varer og ikke produserte.</t>
  </si>
  <si>
    <t>Konto</t>
  </si>
  <si>
    <t>End. sald</t>
  </si>
  <si>
    <t>a)</t>
  </si>
  <si>
    <t>b)</t>
  </si>
  <si>
    <t>Oppgave 14-5 Løsning</t>
  </si>
  <si>
    <t>Oppgave 14-5 Skjema: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</si>
</sst>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9">
    <font>
      <sz val="10"/>
      <name val="Trebuchet MS"/>
    </font>
    <font>
      <sz val="10"/>
      <name val="Arial"/>
      <family val="2"/>
    </font>
    <font>
      <sz val="8"/>
      <name val="Trebuchet MS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  <font>
      <b/>
      <sz val="10"/>
      <name val="Trebuchet MS"/>
      <family val="2"/>
    </font>
    <font>
      <b/>
      <i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21">
    <xf numFmtId="0" fontId="0" fillId="0" borderId="0" xfId="0"/>
    <xf numFmtId="3" fontId="5" fillId="0" borderId="0" xfId="0" applyNumberFormat="1" applyFont="1" applyFill="1" applyBorder="1"/>
    <xf numFmtId="0" fontId="6" fillId="0" borderId="0" xfId="0" applyFont="1"/>
    <xf numFmtId="0" fontId="4" fillId="0" borderId="0" xfId="0" applyFont="1"/>
    <xf numFmtId="0" fontId="3" fillId="0" borderId="0" xfId="0" applyFont="1"/>
    <xf numFmtId="0" fontId="7" fillId="0" borderId="0" xfId="0" applyFont="1"/>
    <xf numFmtId="3" fontId="3" fillId="0" borderId="1" xfId="0" applyNumberFormat="1" applyFont="1" applyBorder="1"/>
    <xf numFmtId="3" fontId="3" fillId="0" borderId="1" xfId="0" applyNumberFormat="1" applyFont="1" applyBorder="1" applyAlignment="1">
      <alignment horizontal="right"/>
    </xf>
    <xf numFmtId="0" fontId="3" fillId="0" borderId="1" xfId="0" applyFont="1" applyBorder="1"/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2" applyFont="1"/>
    <xf numFmtId="0" fontId="3" fillId="0" borderId="0" xfId="2" applyFont="1"/>
    <xf numFmtId="0" fontId="7" fillId="0" borderId="0" xfId="2" applyFont="1"/>
    <xf numFmtId="3" fontId="3" fillId="2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3" fontId="3" fillId="3" borderId="1" xfId="0" applyNumberFormat="1" applyFont="1" applyFill="1" applyBorder="1"/>
    <xf numFmtId="0" fontId="3" fillId="3" borderId="1" xfId="0" applyFont="1" applyFill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</cellXfs>
  <cellStyles count="4">
    <cellStyle name="Comma 2" xfId="3"/>
    <cellStyle name="Normal" xfId="0" builtinId="0"/>
    <cellStyle name="Normal 2" xfId="2"/>
    <cellStyle name="Prosent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showGridLines="0" showZeros="0" workbookViewId="0">
      <selection activeCell="B6" sqref="B6:D10"/>
    </sheetView>
  </sheetViews>
  <sheetFormatPr defaultColWidth="11.5703125" defaultRowHeight="15"/>
  <cols>
    <col min="1" max="1" width="4.5703125" style="12" customWidth="1"/>
    <col min="2" max="2" width="6.140625" style="12" customWidth="1"/>
    <col min="3" max="3" width="16.42578125" style="12" customWidth="1"/>
    <col min="4" max="16384" width="11.5703125" style="12"/>
  </cols>
  <sheetData>
    <row r="2" spans="2:9" s="11" customFormat="1" ht="21" customHeight="1">
      <c r="B2" s="1" t="s">
        <v>27</v>
      </c>
      <c r="C2" s="2"/>
      <c r="D2" s="3"/>
      <c r="E2" s="3"/>
      <c r="F2" s="3"/>
      <c r="G2" s="3"/>
      <c r="H2" s="3"/>
      <c r="I2" s="3"/>
    </row>
    <row r="3" spans="2:9">
      <c r="B3" s="4"/>
      <c r="C3" s="4"/>
      <c r="D3" s="4"/>
      <c r="E3" s="4"/>
      <c r="F3" s="4"/>
      <c r="G3" s="4"/>
      <c r="H3" s="4"/>
      <c r="I3" s="4"/>
    </row>
    <row r="4" spans="2:9" s="13" customFormat="1">
      <c r="B4" s="14" t="s">
        <v>10</v>
      </c>
      <c r="C4" s="14" t="s">
        <v>12</v>
      </c>
      <c r="D4" s="14" t="s">
        <v>1</v>
      </c>
      <c r="E4" s="19" t="s">
        <v>2</v>
      </c>
      <c r="F4" s="20"/>
      <c r="G4" s="14" t="s">
        <v>13</v>
      </c>
      <c r="H4" s="14" t="s">
        <v>0</v>
      </c>
      <c r="I4" s="14" t="s">
        <v>3</v>
      </c>
    </row>
    <row r="5" spans="2:9" s="13" customFormat="1">
      <c r="B5" s="15" t="s">
        <v>11</v>
      </c>
      <c r="C5" s="15"/>
      <c r="D5" s="15" t="s">
        <v>4</v>
      </c>
      <c r="E5" s="15"/>
      <c r="F5" s="15"/>
      <c r="G5" s="15" t="s">
        <v>14</v>
      </c>
      <c r="H5" s="15"/>
      <c r="I5" s="15"/>
    </row>
    <row r="6" spans="2:9">
      <c r="B6" s="16">
        <v>1400</v>
      </c>
      <c r="C6" s="17" t="s">
        <v>5</v>
      </c>
      <c r="D6" s="17">
        <v>1200</v>
      </c>
      <c r="E6" s="7"/>
      <c r="F6" s="7"/>
      <c r="G6" s="7"/>
      <c r="H6" s="7"/>
      <c r="I6" s="7"/>
    </row>
    <row r="7" spans="2:9">
      <c r="B7" s="16">
        <v>1420</v>
      </c>
      <c r="C7" s="17" t="s">
        <v>6</v>
      </c>
      <c r="D7" s="17">
        <v>2200</v>
      </c>
      <c r="E7" s="6"/>
      <c r="F7" s="7"/>
      <c r="G7" s="7"/>
      <c r="H7" s="7"/>
      <c r="I7" s="7"/>
    </row>
    <row r="8" spans="2:9">
      <c r="B8" s="16">
        <v>1440</v>
      </c>
      <c r="C8" s="17" t="s">
        <v>7</v>
      </c>
      <c r="D8" s="17">
        <v>3500</v>
      </c>
      <c r="E8" s="6"/>
      <c r="F8" s="7"/>
      <c r="G8" s="7"/>
      <c r="H8" s="7"/>
      <c r="I8" s="7"/>
    </row>
    <row r="9" spans="2:9">
      <c r="B9" s="16">
        <v>4000</v>
      </c>
      <c r="C9" s="18" t="s">
        <v>9</v>
      </c>
      <c r="D9" s="17">
        <v>5500</v>
      </c>
      <c r="E9" s="6"/>
      <c r="F9" s="7"/>
      <c r="G9" s="7"/>
      <c r="H9" s="7"/>
      <c r="I9" s="7"/>
    </row>
    <row r="10" spans="2:9">
      <c r="B10" s="16">
        <v>4290</v>
      </c>
      <c r="C10" s="18" t="s">
        <v>8</v>
      </c>
      <c r="D10" s="18"/>
      <c r="E10" s="6"/>
      <c r="F10" s="7"/>
      <c r="G10" s="7"/>
      <c r="H10" s="7"/>
      <c r="I10" s="7"/>
    </row>
    <row r="11" spans="2:9">
      <c r="B11" s="16" t="s">
        <v>15</v>
      </c>
      <c r="C11" s="18"/>
      <c r="D11" s="18"/>
      <c r="E11" s="8"/>
      <c r="F11" s="8"/>
      <c r="G11" s="8"/>
      <c r="H11" s="8"/>
      <c r="I11" s="8"/>
    </row>
  </sheetData>
  <mergeCells count="1">
    <mergeCell ref="E4:F4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1"/>
  <sheetViews>
    <sheetView showGridLines="0" showZeros="0" tabSelected="1" topLeftCell="A4" zoomScaleNormal="100" workbookViewId="0">
      <selection activeCell="H10" sqref="H10"/>
    </sheetView>
  </sheetViews>
  <sheetFormatPr defaultRowHeight="15"/>
  <cols>
    <col min="1" max="1" width="4.5703125" style="4" customWidth="1"/>
    <col min="2" max="2" width="7.140625" style="4" customWidth="1"/>
    <col min="3" max="3" width="19" style="4" customWidth="1"/>
    <col min="4" max="4" width="9.42578125" style="4" customWidth="1"/>
    <col min="5" max="5" width="8.7109375" style="4" customWidth="1"/>
    <col min="6" max="6" width="12.42578125" style="4" customWidth="1"/>
    <col min="7" max="7" width="13.5703125" style="4" customWidth="1"/>
    <col min="8" max="8" width="10.85546875" style="4" customWidth="1"/>
    <col min="9" max="9" width="11" style="4" customWidth="1"/>
    <col min="10" max="10" width="8.7109375" style="4" customWidth="1"/>
    <col min="11" max="11" width="9.140625" style="4" customWidth="1"/>
    <col min="12" max="13" width="9.42578125" style="4" customWidth="1"/>
    <col min="14" max="256" width="11.42578125" style="4" customWidth="1"/>
    <col min="257" max="16384" width="9.140625" style="4"/>
  </cols>
  <sheetData>
    <row r="2" spans="1:9" s="3" customFormat="1" ht="18.75" customHeight="1">
      <c r="B2" s="1" t="s">
        <v>26</v>
      </c>
      <c r="C2" s="2"/>
    </row>
    <row r="3" spans="1:9">
      <c r="A3" s="4" t="s">
        <v>24</v>
      </c>
    </row>
    <row r="4" spans="1:9" s="5" customFormat="1">
      <c r="B4" s="14"/>
      <c r="C4" s="14" t="s">
        <v>22</v>
      </c>
      <c r="D4" s="14" t="s">
        <v>1</v>
      </c>
      <c r="E4" s="19" t="s">
        <v>2</v>
      </c>
      <c r="F4" s="20"/>
      <c r="G4" s="14" t="s">
        <v>23</v>
      </c>
      <c r="H4" s="14" t="s">
        <v>0</v>
      </c>
      <c r="I4" s="14" t="s">
        <v>3</v>
      </c>
    </row>
    <row r="5" spans="1:9" s="5" customFormat="1">
      <c r="B5" s="15"/>
      <c r="C5" s="15"/>
      <c r="D5" s="15" t="s">
        <v>4</v>
      </c>
      <c r="E5" s="15"/>
      <c r="F5" s="15"/>
      <c r="G5" s="15" t="s">
        <v>4</v>
      </c>
      <c r="H5" s="15"/>
      <c r="I5" s="15"/>
    </row>
    <row r="6" spans="1:9">
      <c r="B6" s="16">
        <v>1400</v>
      </c>
      <c r="C6" s="17" t="s">
        <v>5</v>
      </c>
      <c r="D6" s="17">
        <v>1200</v>
      </c>
      <c r="E6" s="7">
        <v>150</v>
      </c>
      <c r="F6" s="7"/>
      <c r="G6" s="7">
        <f>SUM(D6:F6)</f>
        <v>1350</v>
      </c>
      <c r="H6" s="7"/>
      <c r="I6" s="7">
        <f>+G6</f>
        <v>1350</v>
      </c>
    </row>
    <row r="7" spans="1:9">
      <c r="B7" s="16">
        <v>1420</v>
      </c>
      <c r="C7" s="17" t="s">
        <v>6</v>
      </c>
      <c r="D7" s="17">
        <v>2200</v>
      </c>
      <c r="E7" s="6"/>
      <c r="F7" s="7">
        <v>-200</v>
      </c>
      <c r="G7" s="7">
        <f t="shared" ref="G7:G10" si="0">SUM(D7:F7)</f>
        <v>2000</v>
      </c>
      <c r="H7" s="7"/>
      <c r="I7" s="7">
        <f t="shared" ref="I7:I8" si="1">+G7</f>
        <v>2000</v>
      </c>
    </row>
    <row r="8" spans="1:9">
      <c r="B8" s="16">
        <v>1440</v>
      </c>
      <c r="C8" s="17" t="s">
        <v>7</v>
      </c>
      <c r="D8" s="17">
        <v>3500</v>
      </c>
      <c r="E8" s="6"/>
      <c r="F8" s="7">
        <v>180</v>
      </c>
      <c r="G8" s="7">
        <f t="shared" si="0"/>
        <v>3680</v>
      </c>
      <c r="H8" s="7"/>
      <c r="I8" s="7">
        <f t="shared" si="1"/>
        <v>3680</v>
      </c>
    </row>
    <row r="9" spans="1:9">
      <c r="B9" s="16">
        <v>4000</v>
      </c>
      <c r="C9" s="18" t="s">
        <v>9</v>
      </c>
      <c r="D9" s="17">
        <v>5500</v>
      </c>
      <c r="E9" s="6">
        <v>-150</v>
      </c>
      <c r="F9" s="7"/>
      <c r="G9" s="7">
        <f t="shared" si="0"/>
        <v>5350</v>
      </c>
      <c r="H9" s="7">
        <f>+G9</f>
        <v>5350</v>
      </c>
      <c r="I9" s="7"/>
    </row>
    <row r="10" spans="1:9">
      <c r="B10" s="16">
        <v>4290</v>
      </c>
      <c r="C10" s="18" t="s">
        <v>8</v>
      </c>
      <c r="D10" s="18"/>
      <c r="E10" s="6"/>
      <c r="F10" s="7">
        <v>20</v>
      </c>
      <c r="G10" s="7">
        <f t="shared" si="0"/>
        <v>20</v>
      </c>
      <c r="H10" s="7">
        <f>+G10</f>
        <v>20</v>
      </c>
      <c r="I10" s="7"/>
    </row>
    <row r="11" spans="1:9">
      <c r="B11" s="16">
        <v>0</v>
      </c>
      <c r="C11" s="18"/>
      <c r="D11" s="18"/>
      <c r="E11" s="8"/>
      <c r="F11" s="6">
        <f>SUM(F6:F10)</f>
        <v>0</v>
      </c>
      <c r="G11" s="8"/>
      <c r="H11" s="8"/>
      <c r="I11" s="8"/>
    </row>
    <row r="13" spans="1:9">
      <c r="A13" s="4" t="s">
        <v>25</v>
      </c>
      <c r="B13" s="9" t="s">
        <v>16</v>
      </c>
    </row>
    <row r="14" spans="1:9" s="5" customFormat="1">
      <c r="B14" s="10"/>
    </row>
    <row r="15" spans="1:9">
      <c r="B15" s="9" t="s">
        <v>20</v>
      </c>
    </row>
    <row r="16" spans="1:9">
      <c r="B16" s="9" t="s">
        <v>21</v>
      </c>
    </row>
    <row r="17" spans="2:2">
      <c r="B17" s="9"/>
    </row>
    <row r="18" spans="2:2">
      <c r="B18" s="9" t="s">
        <v>18</v>
      </c>
    </row>
    <row r="19" spans="2:2">
      <c r="B19" s="9" t="s">
        <v>17</v>
      </c>
    </row>
    <row r="20" spans="2:2">
      <c r="B20" s="10" t="s">
        <v>19</v>
      </c>
    </row>
    <row r="21" spans="2:2" s="5" customFormat="1"/>
  </sheetData>
  <mergeCells count="1">
    <mergeCell ref="E4:F4"/>
  </mergeCells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14-5 Skjema</vt:lpstr>
      <vt:lpstr>14-5 Løsning</vt:lpstr>
    </vt:vector>
  </TitlesOfParts>
  <Company>Høgskolen i Oslo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gunnare</dc:creator>
  <cp:lastModifiedBy>Gunnar</cp:lastModifiedBy>
  <cp:lastPrinted>2008-01-17T12:50:15Z</cp:lastPrinted>
  <dcterms:created xsi:type="dcterms:W3CDTF">2004-01-28T08:54:12Z</dcterms:created>
  <dcterms:modified xsi:type="dcterms:W3CDTF">2016-03-24T16:46:09Z</dcterms:modified>
</cp:coreProperties>
</file>